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9320" windowHeight="95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G15"/>
  <c r="G7"/>
  <c r="G16" l="1"/>
</calcChain>
</file>

<file path=xl/sharedStrings.xml><?xml version="1.0" encoding="utf-8"?>
<sst xmlns="http://schemas.openxmlformats.org/spreadsheetml/2006/main" count="51" uniqueCount="41">
  <si>
    <t>项目名称</t>
  </si>
  <si>
    <t>县区</t>
  </si>
  <si>
    <t>重大项目前期</t>
    <phoneticPr fontId="1" type="noConversion"/>
  </si>
  <si>
    <t>市本级</t>
    <phoneticPr fontId="1" type="noConversion"/>
  </si>
  <si>
    <t>小计</t>
    <phoneticPr fontId="1" type="noConversion"/>
  </si>
  <si>
    <t>防汛业务经费</t>
    <phoneticPr fontId="1" type="noConversion"/>
  </si>
  <si>
    <t>吴兴区</t>
    <phoneticPr fontId="1" type="noConversion"/>
  </si>
  <si>
    <t>南浔区</t>
    <phoneticPr fontId="1" type="noConversion"/>
  </si>
  <si>
    <t>开发区</t>
    <phoneticPr fontId="1" type="noConversion"/>
  </si>
  <si>
    <t>度假区</t>
    <phoneticPr fontId="1" type="noConversion"/>
  </si>
  <si>
    <t>武警支队</t>
    <phoneticPr fontId="1" type="noConversion"/>
  </si>
  <si>
    <t>吴兴区2017年村级防汛基层防汛防台体系示范村</t>
    <phoneticPr fontId="1" type="noConversion"/>
  </si>
  <si>
    <t>各有关村</t>
    <phoneticPr fontId="1" type="noConversion"/>
  </si>
  <si>
    <t>南浔区2017年村级防汛基层防汛防台体系示范村</t>
    <phoneticPr fontId="1" type="noConversion"/>
  </si>
  <si>
    <t>开发区2017年村级防汛基层防汛防台体系示范村</t>
    <phoneticPr fontId="1" type="noConversion"/>
  </si>
  <si>
    <t>度假区2017年村级防汛基层防汛防台体系示范村</t>
    <phoneticPr fontId="1" type="noConversion"/>
  </si>
  <si>
    <t>完成八里店镇路村村、织里镇义皋村两个村级防汛基层防汛防台体系示范村建设</t>
    <phoneticPr fontId="1" type="noConversion"/>
  </si>
  <si>
    <t>完成菱湖镇勤劳村、千金镇金城村两个村级防汛基层防汛防台体系示范村建设</t>
    <phoneticPr fontId="1" type="noConversion"/>
  </si>
  <si>
    <t>完成康山街道东山村村级防汛基层防汛防台体系示范村建设</t>
    <phoneticPr fontId="1" type="noConversion"/>
  </si>
  <si>
    <t>完成滨湖街道荣丰村村级防汛基层防汛防台体系示范村建设</t>
    <phoneticPr fontId="1" type="noConversion"/>
  </si>
  <si>
    <t>苕溪清水入湖河道整治后续工程前期</t>
    <phoneticPr fontId="1" type="noConversion"/>
  </si>
  <si>
    <t>安吉“两库引水”工程前期</t>
    <phoneticPr fontId="1" type="noConversion"/>
  </si>
  <si>
    <t>武警支队抗洪救灾设备维护保养</t>
    <phoneticPr fontId="1" type="noConversion"/>
  </si>
  <si>
    <t>完成市武警支队抗洪救灾设备维护保养工作</t>
    <phoneticPr fontId="1" type="noConversion"/>
  </si>
  <si>
    <t>合计</t>
    <phoneticPr fontId="1" type="noConversion"/>
  </si>
  <si>
    <t>序号</t>
    <phoneticPr fontId="1" type="noConversion"/>
  </si>
  <si>
    <t>专项经费</t>
    <phoneticPr fontId="1" type="noConversion"/>
  </si>
  <si>
    <t>建设内容</t>
    <phoneticPr fontId="1" type="noConversion"/>
  </si>
  <si>
    <t>市级补助资金
（万元）</t>
    <phoneticPr fontId="1" type="noConversion"/>
  </si>
  <si>
    <t>备注</t>
    <phoneticPr fontId="1" type="noConversion"/>
  </si>
  <si>
    <t>太嘉河及杭嘉湖地区环湖河道整治后续工程前期</t>
    <phoneticPr fontId="1" type="noConversion"/>
  </si>
  <si>
    <t>环湖大堤（浙江段）后续工程前期</t>
    <phoneticPr fontId="1" type="noConversion"/>
  </si>
  <si>
    <t>市水利投资发展有限公司</t>
    <phoneticPr fontId="1" type="noConversion"/>
  </si>
  <si>
    <t>实施主体</t>
    <phoneticPr fontId="1" type="noConversion"/>
  </si>
  <si>
    <t>完成项目可研报批等前期工作</t>
    <phoneticPr fontId="1" type="noConversion"/>
  </si>
  <si>
    <t>小型农田水利设施</t>
    <phoneticPr fontId="1" type="noConversion"/>
  </si>
  <si>
    <t>浙江西塞山有限公司</t>
    <phoneticPr fontId="1" type="noConversion"/>
  </si>
  <si>
    <t>2017重大项目前期、防汛业务经费、小型农田水利设施市级资金补助表</t>
    <phoneticPr fontId="1" type="noConversion"/>
  </si>
  <si>
    <t>项目总投资2640万元</t>
    <phoneticPr fontId="1" type="noConversion"/>
  </si>
  <si>
    <t>实施生态溪沟治理9.44公里、湿地湖区160亩建设以及引水泵站1座</t>
    <phoneticPr fontId="1" type="noConversion"/>
  </si>
  <si>
    <t>吴兴区（妙西镇）西南丘陵区（青山坞和楂树坞）生态清洁型小流域工程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</si>
</sst>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0"/>
      <color theme="1"/>
      <name val="黑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tabSelected="1" workbookViewId="0">
      <selection activeCell="D14" sqref="D14"/>
    </sheetView>
  </sheetViews>
  <sheetFormatPr defaultRowHeight="13.5"/>
  <cols>
    <col min="1" max="1" width="6.125" customWidth="1"/>
    <col min="2" max="2" width="15.875" customWidth="1"/>
    <col min="3" max="3" width="9" customWidth="1"/>
    <col min="4" max="4" width="42.75" customWidth="1"/>
    <col min="5" max="5" width="14" hidden="1" customWidth="1"/>
    <col min="6" max="6" width="27" customWidth="1"/>
    <col min="7" max="7" width="14.125" customWidth="1"/>
    <col min="8" max="8" width="19.125" customWidth="1"/>
  </cols>
  <sheetData>
    <row r="1" spans="1:8" ht="54.75" customHeight="1" thickBot="1">
      <c r="A1" s="23" t="s">
        <v>37</v>
      </c>
      <c r="B1" s="23"/>
      <c r="C1" s="23"/>
      <c r="D1" s="23"/>
      <c r="E1" s="23"/>
      <c r="F1" s="23"/>
      <c r="G1" s="23"/>
      <c r="H1" s="23"/>
    </row>
    <row r="2" spans="1:8" ht="41.25" customHeight="1">
      <c r="A2" s="15" t="s">
        <v>25</v>
      </c>
      <c r="B2" s="16" t="s">
        <v>26</v>
      </c>
      <c r="C2" s="17" t="s">
        <v>1</v>
      </c>
      <c r="D2" s="17" t="s">
        <v>0</v>
      </c>
      <c r="E2" s="17" t="s">
        <v>33</v>
      </c>
      <c r="F2" s="17" t="s">
        <v>27</v>
      </c>
      <c r="G2" s="17" t="s">
        <v>28</v>
      </c>
      <c r="H2" s="18" t="s">
        <v>29</v>
      </c>
    </row>
    <row r="3" spans="1:8" ht="33.75" customHeight="1">
      <c r="A3" s="2">
        <v>1</v>
      </c>
      <c r="B3" s="19" t="s">
        <v>2</v>
      </c>
      <c r="C3" s="19" t="s">
        <v>3</v>
      </c>
      <c r="D3" s="3" t="s">
        <v>31</v>
      </c>
      <c r="E3" s="20" t="s">
        <v>32</v>
      </c>
      <c r="F3" s="4" t="s">
        <v>34</v>
      </c>
      <c r="G3" s="6">
        <v>72</v>
      </c>
      <c r="H3" s="5"/>
    </row>
    <row r="4" spans="1:8" ht="33.75" customHeight="1">
      <c r="A4" s="2">
        <v>2</v>
      </c>
      <c r="B4" s="19"/>
      <c r="C4" s="19"/>
      <c r="D4" s="3" t="s">
        <v>20</v>
      </c>
      <c r="E4" s="21"/>
      <c r="F4" s="4" t="s">
        <v>34</v>
      </c>
      <c r="G4" s="6">
        <v>493</v>
      </c>
      <c r="H4" s="5"/>
    </row>
    <row r="5" spans="1:8" ht="33.75" customHeight="1">
      <c r="A5" s="2">
        <v>3</v>
      </c>
      <c r="B5" s="19"/>
      <c r="C5" s="19"/>
      <c r="D5" s="3" t="s">
        <v>30</v>
      </c>
      <c r="E5" s="21"/>
      <c r="F5" s="4" t="s">
        <v>34</v>
      </c>
      <c r="G5" s="6">
        <v>135</v>
      </c>
      <c r="H5" s="5"/>
    </row>
    <row r="6" spans="1:8" ht="33.75" customHeight="1">
      <c r="A6" s="2">
        <v>4</v>
      </c>
      <c r="B6" s="19"/>
      <c r="C6" s="19"/>
      <c r="D6" s="3" t="s">
        <v>21</v>
      </c>
      <c r="E6" s="22"/>
      <c r="F6" s="4" t="s">
        <v>34</v>
      </c>
      <c r="G6" s="6">
        <v>360</v>
      </c>
      <c r="H6" s="5"/>
    </row>
    <row r="7" spans="1:8" ht="33.75" customHeight="1">
      <c r="A7" s="2"/>
      <c r="B7" s="19"/>
      <c r="C7" s="25" t="s">
        <v>4</v>
      </c>
      <c r="D7" s="25"/>
      <c r="E7" s="12"/>
      <c r="F7" s="12"/>
      <c r="G7" s="11">
        <f>SUM(G3:G6)</f>
        <v>1060</v>
      </c>
      <c r="H7" s="5"/>
    </row>
    <row r="8" spans="1:8" ht="33.75" customHeight="1">
      <c r="A8" s="2">
        <v>5</v>
      </c>
      <c r="B8" s="19" t="s">
        <v>5</v>
      </c>
      <c r="C8" s="6" t="s">
        <v>3</v>
      </c>
      <c r="D8" s="1" t="s">
        <v>22</v>
      </c>
      <c r="E8" s="6" t="s">
        <v>10</v>
      </c>
      <c r="F8" s="4" t="s">
        <v>23</v>
      </c>
      <c r="G8" s="6">
        <v>30</v>
      </c>
      <c r="H8" s="5"/>
    </row>
    <row r="9" spans="1:8" ht="41.25" customHeight="1">
      <c r="A9" s="2">
        <v>6</v>
      </c>
      <c r="B9" s="19"/>
      <c r="C9" s="6" t="s">
        <v>6</v>
      </c>
      <c r="D9" s="14" t="s">
        <v>11</v>
      </c>
      <c r="E9" s="6" t="s">
        <v>12</v>
      </c>
      <c r="F9" s="4" t="s">
        <v>16</v>
      </c>
      <c r="G9" s="6">
        <v>5</v>
      </c>
      <c r="H9" s="5"/>
    </row>
    <row r="10" spans="1:8" ht="41.25" customHeight="1">
      <c r="A10" s="2">
        <v>7</v>
      </c>
      <c r="B10" s="19"/>
      <c r="C10" s="6" t="s">
        <v>7</v>
      </c>
      <c r="D10" s="14" t="s">
        <v>13</v>
      </c>
      <c r="E10" s="6" t="s">
        <v>12</v>
      </c>
      <c r="F10" s="4" t="s">
        <v>17</v>
      </c>
      <c r="G10" s="6">
        <v>5</v>
      </c>
      <c r="H10" s="5"/>
    </row>
    <row r="11" spans="1:8" ht="41.25" customHeight="1">
      <c r="A11" s="2">
        <v>8</v>
      </c>
      <c r="B11" s="19"/>
      <c r="C11" s="6" t="s">
        <v>8</v>
      </c>
      <c r="D11" s="14" t="s">
        <v>14</v>
      </c>
      <c r="E11" s="6" t="s">
        <v>12</v>
      </c>
      <c r="F11" s="4" t="s">
        <v>18</v>
      </c>
      <c r="G11" s="6">
        <v>2.5</v>
      </c>
      <c r="H11" s="5"/>
    </row>
    <row r="12" spans="1:8" ht="41.25" customHeight="1">
      <c r="A12" s="2">
        <v>9</v>
      </c>
      <c r="B12" s="19"/>
      <c r="C12" s="6" t="s">
        <v>9</v>
      </c>
      <c r="D12" s="14" t="s">
        <v>15</v>
      </c>
      <c r="E12" s="6" t="s">
        <v>12</v>
      </c>
      <c r="F12" s="4" t="s">
        <v>19</v>
      </c>
      <c r="G12" s="6">
        <v>2.5</v>
      </c>
      <c r="H12" s="5"/>
    </row>
    <row r="13" spans="1:8" ht="25.5" customHeight="1">
      <c r="A13" s="7"/>
      <c r="B13" s="19"/>
      <c r="C13" s="11" t="s">
        <v>4</v>
      </c>
      <c r="D13" s="12"/>
      <c r="E13" s="12"/>
      <c r="F13" s="12"/>
      <c r="G13" s="11">
        <f>SUM(G8:G12)</f>
        <v>45</v>
      </c>
      <c r="H13" s="5"/>
    </row>
    <row r="14" spans="1:8" ht="55.5" customHeight="1">
      <c r="A14" s="2">
        <v>10</v>
      </c>
      <c r="B14" s="20" t="s">
        <v>35</v>
      </c>
      <c r="C14" s="6" t="s">
        <v>6</v>
      </c>
      <c r="D14" s="8" t="s">
        <v>40</v>
      </c>
      <c r="E14" s="4" t="s">
        <v>36</v>
      </c>
      <c r="F14" s="4" t="s">
        <v>39</v>
      </c>
      <c r="G14" s="6">
        <v>350</v>
      </c>
      <c r="H14" s="5" t="s">
        <v>38</v>
      </c>
    </row>
    <row r="15" spans="1:8" ht="38.25" customHeight="1">
      <c r="A15" s="2"/>
      <c r="B15" s="22"/>
      <c r="C15" s="11" t="s">
        <v>4</v>
      </c>
      <c r="D15" s="12"/>
      <c r="E15" s="12"/>
      <c r="F15" s="12"/>
      <c r="G15" s="11">
        <f>SUM(G14)</f>
        <v>350</v>
      </c>
      <c r="H15" s="5"/>
    </row>
    <row r="16" spans="1:8" ht="44.25" customHeight="1" thickBot="1">
      <c r="A16" s="9"/>
      <c r="B16" s="24" t="s">
        <v>24</v>
      </c>
      <c r="C16" s="24"/>
      <c r="D16" s="13"/>
      <c r="E16" s="13"/>
      <c r="F16" s="13"/>
      <c r="G16" s="13">
        <f>G7+G13+G15</f>
        <v>1455</v>
      </c>
      <c r="H16" s="10"/>
    </row>
  </sheetData>
  <mergeCells count="8">
    <mergeCell ref="B8:B13"/>
    <mergeCell ref="E3:E6"/>
    <mergeCell ref="A1:H1"/>
    <mergeCell ref="B14:B15"/>
    <mergeCell ref="B16:C16"/>
    <mergeCell ref="B3:B7"/>
    <mergeCell ref="C3:C6"/>
    <mergeCell ref="C7:D7"/>
  </mergeCells>
  <phoneticPr fontId="1" type="noConversion"/>
  <printOptions horizontalCentered="1" verticalCentered="1"/>
  <pageMargins left="0.51181102362204722" right="0.70866141732283472" top="0.35433070866141736" bottom="0.35433070866141736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http:/sdwm.org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深度联盟http:/sdwm.org</dc:creator>
  <cp:lastModifiedBy>微软用户</cp:lastModifiedBy>
  <cp:lastPrinted>2017-07-13T01:46:16Z</cp:lastPrinted>
  <dcterms:created xsi:type="dcterms:W3CDTF">2017-07-03T09:28:12Z</dcterms:created>
  <dcterms:modified xsi:type="dcterms:W3CDTF">2017-07-20T04:03:48Z</dcterms:modified>
</cp:coreProperties>
</file>